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0" i="1"/>
  <c r="F21" i="1" l="1"/>
  <c r="J11" i="1"/>
  <c r="I11" i="1"/>
  <c r="H11" i="1"/>
  <c r="G11" i="1"/>
  <c r="E11" i="1"/>
  <c r="J20" i="1" l="1"/>
  <c r="I20" i="1"/>
  <c r="H20" i="1"/>
  <c r="G20" i="1"/>
  <c r="E20" i="1"/>
  <c r="J8" i="1"/>
  <c r="I8" i="1"/>
  <c r="H8" i="1"/>
  <c r="G8" i="1"/>
  <c r="E8" i="1"/>
  <c r="I21" i="1" l="1"/>
  <c r="E21" i="1"/>
  <c r="J21" i="1"/>
  <c r="H21" i="1"/>
  <c r="G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<sst xmlns="http://schemas.openxmlformats.org/spreadsheetml/2006/main" count="45" uniqueCount="42">
  <si>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</si>
  <si>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</si>
  <si>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</si>
  <si>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</si>
  <si>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</si>
  <si>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</si>
  <si>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</si>
  <si>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</si>
  <si>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</si>
  <si>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</si>
  <si>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</si>
  <si>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</si>
  <si>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</si>
  <si>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</si>
  <si>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</si>
  <si>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</si>
  <si>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Выход, г</t>
  </si>
  <si>
    <t>хлеб пшеничный</t>
  </si>
  <si>
    <t>МКОУ Еланская СОШ</t>
  </si>
  <si>
    <t>пром</t>
  </si>
  <si>
    <t>итого за завтрак</t>
  </si>
  <si>
    <t>итого за обед</t>
  </si>
  <si>
    <t>итого за день</t>
  </si>
  <si>
    <t>УТВЕРЖДЕНО:</t>
  </si>
  <si>
    <t xml:space="preserve"> Директор МКОУ  Еланской  СОШ  </t>
  </si>
  <si>
    <t xml:space="preserve">_______________  Л.В.Шнянина </t>
  </si>
  <si>
    <t>итого за полдник</t>
  </si>
  <si>
    <t>1-4 класс</t>
  </si>
  <si>
    <t>цена</t>
  </si>
  <si>
    <t>хлеб ржаной</t>
  </si>
  <si>
    <t>чай с сахаром</t>
  </si>
  <si>
    <t>54-1гн</t>
  </si>
  <si>
    <t>каша пшеничная</t>
  </si>
  <si>
    <t>расольник</t>
  </si>
  <si>
    <t>картофельное пюре</t>
  </si>
  <si>
    <t>капуста тушеная с мясом</t>
  </si>
  <si>
    <t>компот</t>
  </si>
  <si>
    <t>54-10м</t>
  </si>
  <si>
    <t>54-11г</t>
  </si>
  <si>
    <t>54-1хн</t>
  </si>
  <si>
    <t>54-10с</t>
  </si>
  <si>
    <t>54-13к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</si>
</sst>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14</v>
      </c>
      <c r="G1" t="s">
        <v>27</v>
      </c>
      <c r="I1" t="s">
        <v>1</v>
      </c>
      <c r="J1" s="14">
        <v>44643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16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41</v>
      </c>
      <c r="D4" s="16" t="s">
        <v>32</v>
      </c>
      <c r="E4" s="20">
        <v>200</v>
      </c>
      <c r="F4" s="20">
        <v>7</v>
      </c>
      <c r="G4" s="20">
        <v>270.3</v>
      </c>
      <c r="H4" s="20">
        <v>8.1</v>
      </c>
      <c r="I4" s="20">
        <v>9.1999999999999993</v>
      </c>
      <c r="J4" s="21">
        <v>38.6</v>
      </c>
    </row>
    <row r="5" spans="1:10" x14ac:dyDescent="0.25">
      <c r="A5" s="7"/>
      <c r="B5" s="1" t="s">
        <v>11</v>
      </c>
      <c r="C5" s="2" t="s">
        <v>31</v>
      </c>
      <c r="D5" s="17" t="s">
        <v>30</v>
      </c>
      <c r="E5" s="22">
        <v>200</v>
      </c>
      <c r="F5" s="22">
        <v>3</v>
      </c>
      <c r="G5" s="22">
        <v>1.4</v>
      </c>
      <c r="H5" s="22">
        <v>0.2</v>
      </c>
      <c r="I5" s="22">
        <v>0</v>
      </c>
      <c r="J5" s="23">
        <v>0.1</v>
      </c>
    </row>
    <row r="6" spans="1:10" x14ac:dyDescent="0.25">
      <c r="A6" s="7"/>
      <c r="B6" s="1" t="s">
        <v>15</v>
      </c>
      <c r="C6" s="2" t="s">
        <v>19</v>
      </c>
      <c r="D6" s="17" t="s">
        <v>17</v>
      </c>
      <c r="E6" s="22">
        <v>50</v>
      </c>
      <c r="F6" s="22">
        <v>2</v>
      </c>
      <c r="G6" s="22">
        <v>117.2</v>
      </c>
      <c r="H6" s="22">
        <v>3.8</v>
      </c>
      <c r="I6" s="22">
        <v>0.4</v>
      </c>
      <c r="J6" s="23">
        <v>24.6</v>
      </c>
    </row>
    <row r="7" spans="1:10" x14ac:dyDescent="0.25">
      <c r="A7" s="7"/>
      <c r="B7" s="2"/>
      <c r="C7" s="2"/>
      <c r="D7" s="17"/>
      <c r="E7" s="22"/>
      <c r="F7" s="22"/>
      <c r="G7" s="22"/>
      <c r="H7" s="22"/>
      <c r="I7" s="22"/>
      <c r="J7" s="23"/>
    </row>
    <row r="8" spans="1:10" ht="15.75" thickBot="1" x14ac:dyDescent="0.3">
      <c r="A8" s="8"/>
      <c r="B8" s="9"/>
      <c r="C8" s="9"/>
      <c r="D8" s="29" t="s">
        <v>20</v>
      </c>
      <c r="E8" s="30">
        <f t="shared" ref="E8:J8" si="0">SUM(E4:E7)</f>
        <v>450</v>
      </c>
      <c r="F8" s="30">
        <f t="shared" si="0"/>
        <v>12</v>
      </c>
      <c r="G8" s="30">
        <f t="shared" si="0"/>
        <v>388.9</v>
      </c>
      <c r="H8" s="30">
        <f t="shared" si="0"/>
        <v>12.099999999999998</v>
      </c>
      <c r="I8" s="30">
        <f t="shared" si="0"/>
        <v>9.6</v>
      </c>
      <c r="J8" s="31">
        <f t="shared" si="0"/>
        <v>63.300000000000004</v>
      </c>
    </row>
    <row r="9" spans="1:10" x14ac:dyDescent="0.25">
      <c r="A9" s="7"/>
      <c r="B9" s="2"/>
      <c r="C9" s="2"/>
      <c r="D9" s="17"/>
      <c r="E9" s="22"/>
      <c r="F9" s="22"/>
      <c r="G9" s="22"/>
      <c r="H9" s="22"/>
      <c r="I9" s="22"/>
      <c r="J9" s="23"/>
    </row>
    <row r="10" spans="1:10" x14ac:dyDescent="0.25">
      <c r="A10" s="7"/>
      <c r="B10" s="15"/>
      <c r="C10" s="15"/>
      <c r="D10" s="19"/>
      <c r="E10" s="26"/>
      <c r="F10" s="26"/>
      <c r="G10" s="26"/>
      <c r="H10" s="26"/>
      <c r="I10" s="26"/>
      <c r="J10" s="27"/>
    </row>
    <row r="11" spans="1:10" ht="15.75" thickBot="1" x14ac:dyDescent="0.3">
      <c r="A11" s="8"/>
      <c r="B11" s="9"/>
      <c r="C11" s="9"/>
      <c r="D11" s="29" t="s">
        <v>26</v>
      </c>
      <c r="E11" s="30">
        <f t="shared" ref="E11:J11" si="1">SUM(E9:E10)</f>
        <v>0</v>
      </c>
      <c r="F11" s="30">
        <f>SUM(F9:F10)</f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1">
        <f t="shared" si="1"/>
        <v>0</v>
      </c>
    </row>
    <row r="12" spans="1:10" x14ac:dyDescent="0.25">
      <c r="A12" s="7" t="s">
        <v>12</v>
      </c>
      <c r="B12" s="10"/>
      <c r="C12" s="3"/>
      <c r="D12" s="18"/>
      <c r="E12" s="24"/>
      <c r="F12" s="24"/>
      <c r="G12" s="24"/>
      <c r="H12" s="24"/>
      <c r="I12" s="24"/>
      <c r="J12" s="25"/>
    </row>
    <row r="13" spans="1:10" x14ac:dyDescent="0.25">
      <c r="A13" s="7"/>
      <c r="B13" s="1" t="s">
        <v>13</v>
      </c>
      <c r="C13" s="2" t="s">
        <v>40</v>
      </c>
      <c r="D13" s="17" t="s">
        <v>33</v>
      </c>
      <c r="E13" s="22">
        <v>200</v>
      </c>
      <c r="F13" s="22">
        <v>9</v>
      </c>
      <c r="G13" s="22">
        <v>115.6</v>
      </c>
      <c r="H13" s="22">
        <v>5.0999999999999996</v>
      </c>
      <c r="I13" s="22">
        <v>5.8</v>
      </c>
      <c r="J13" s="23">
        <v>1.8</v>
      </c>
    </row>
    <row r="14" spans="1:10" x14ac:dyDescent="0.25">
      <c r="A14" s="7"/>
      <c r="B14" s="1"/>
      <c r="C14" s="2" t="s">
        <v>38</v>
      </c>
      <c r="D14" s="17" t="s">
        <v>34</v>
      </c>
      <c r="E14" s="22">
        <v>150</v>
      </c>
      <c r="F14" s="22">
        <v>10</v>
      </c>
      <c r="G14" s="22">
        <v>139.4</v>
      </c>
      <c r="H14" s="22">
        <v>3.1</v>
      </c>
      <c r="I14" s="22">
        <v>5.3</v>
      </c>
      <c r="J14" s="23">
        <v>19.8</v>
      </c>
    </row>
    <row r="15" spans="1:10" x14ac:dyDescent="0.25">
      <c r="A15" s="7"/>
      <c r="B15" s="1"/>
      <c r="C15" s="2" t="s">
        <v>37</v>
      </c>
      <c r="D15" s="17" t="s">
        <v>35</v>
      </c>
      <c r="E15" s="22">
        <v>150</v>
      </c>
      <c r="F15" s="22">
        <v>20</v>
      </c>
      <c r="G15" s="22">
        <v>339.4</v>
      </c>
      <c r="H15" s="22">
        <v>22</v>
      </c>
      <c r="I15" s="22">
        <v>22</v>
      </c>
      <c r="J15" s="23">
        <v>13.3</v>
      </c>
    </row>
    <row r="16" spans="1:10" x14ac:dyDescent="0.25">
      <c r="A16" s="7"/>
      <c r="B16" s="35"/>
      <c r="C16" s="15" t="s">
        <v>39</v>
      </c>
      <c r="D16" s="19" t="s">
        <v>36</v>
      </c>
      <c r="E16" s="26">
        <v>200</v>
      </c>
      <c r="F16" s="26">
        <v>6</v>
      </c>
      <c r="G16" s="26">
        <v>81</v>
      </c>
      <c r="H16" s="26">
        <v>0.5</v>
      </c>
      <c r="I16" s="26">
        <v>0</v>
      </c>
      <c r="J16" s="27">
        <v>19.8</v>
      </c>
    </row>
    <row r="17" spans="1:10" x14ac:dyDescent="0.25">
      <c r="A17" s="7"/>
      <c r="B17" s="35"/>
      <c r="C17" s="15" t="s">
        <v>19</v>
      </c>
      <c r="D17" s="19" t="s">
        <v>17</v>
      </c>
      <c r="E17" s="26">
        <v>100</v>
      </c>
      <c r="F17" s="26">
        <v>4</v>
      </c>
      <c r="G17" s="26">
        <v>234.4</v>
      </c>
      <c r="H17" s="26">
        <v>7.6</v>
      </c>
      <c r="I17" s="26">
        <v>0.8</v>
      </c>
      <c r="J17" s="27">
        <v>49.2</v>
      </c>
    </row>
    <row r="18" spans="1:10" x14ac:dyDescent="0.25">
      <c r="A18" s="7"/>
      <c r="B18" s="35"/>
      <c r="C18" s="15" t="s">
        <v>19</v>
      </c>
      <c r="D18" s="19" t="s">
        <v>29</v>
      </c>
      <c r="E18" s="26">
        <v>50</v>
      </c>
      <c r="F18" s="26">
        <v>2.08</v>
      </c>
      <c r="G18" s="26">
        <v>85.4</v>
      </c>
      <c r="H18" s="26">
        <v>3.3</v>
      </c>
      <c r="I18" s="26">
        <v>0.6</v>
      </c>
      <c r="J18" s="27">
        <v>16.7</v>
      </c>
    </row>
    <row r="19" spans="1:10" x14ac:dyDescent="0.25">
      <c r="A19" s="7"/>
      <c r="B19" s="15"/>
      <c r="C19" s="15"/>
      <c r="D19" s="19"/>
      <c r="E19" s="26"/>
      <c r="F19" s="26"/>
      <c r="G19" s="26"/>
      <c r="H19" s="26"/>
      <c r="I19" s="26"/>
      <c r="J19" s="27"/>
    </row>
    <row r="20" spans="1:10" x14ac:dyDescent="0.25">
      <c r="A20" s="7"/>
      <c r="B20" s="15"/>
      <c r="C20" s="15"/>
      <c r="D20" s="32" t="s">
        <v>21</v>
      </c>
      <c r="E20" s="33">
        <f>SUM(E12:E19)</f>
        <v>850</v>
      </c>
      <c r="F20" s="33">
        <f>SUM(F13:F19)</f>
        <v>51.08</v>
      </c>
      <c r="G20" s="33">
        <f>SUM(G12:G19)</f>
        <v>995.19999999999993</v>
      </c>
      <c r="H20" s="33">
        <f>SUM(H12:H19)</f>
        <v>41.599999999999994</v>
      </c>
      <c r="I20" s="33">
        <f>SUM(I12:I19)</f>
        <v>34.5</v>
      </c>
      <c r="J20" s="34">
        <f>SUM(J12:J19)</f>
        <v>120.60000000000001</v>
      </c>
    </row>
    <row r="21" spans="1:10" ht="15.75" thickBot="1" x14ac:dyDescent="0.3">
      <c r="A21" s="8"/>
      <c r="B21" s="9"/>
      <c r="C21" s="9"/>
      <c r="D21" s="29" t="s">
        <v>22</v>
      </c>
      <c r="E21" s="30">
        <f>SUM(E8,E20,E11)</f>
        <v>1300</v>
      </c>
      <c r="F21" s="30">
        <f>SUM(F8,F20)</f>
        <v>63.08</v>
      </c>
      <c r="G21" s="30">
        <f>SUM(G8,G20,G11)</f>
        <v>1384.1</v>
      </c>
      <c r="H21" s="30">
        <f>SUM(H8,H20,H11)</f>
        <v>53.699999999999989</v>
      </c>
      <c r="I21" s="30">
        <f>SUM(I8,I20,I11)</f>
        <v>44.1</v>
      </c>
      <c r="J21" s="31">
        <f>SUM(J8,J20,J11)</f>
        <v>183.9</v>
      </c>
    </row>
    <row r="22" spans="1:10" x14ac:dyDescent="0.25">
      <c r="E22" s="28"/>
      <c r="F22" s="28"/>
      <c r="G22" s="28"/>
      <c r="H22" s="28"/>
      <c r="I22" s="28"/>
      <c r="J22" s="28"/>
    </row>
    <row r="23" spans="1:10" x14ac:dyDescent="0.25">
      <c r="A23" t="s">
        <v>23</v>
      </c>
      <c r="E23" s="28"/>
      <c r="F23" s="28"/>
      <c r="G23" s="28"/>
      <c r="H23" s="28"/>
      <c r="I23" s="28"/>
      <c r="J23" s="28"/>
    </row>
    <row r="24" spans="1:10" x14ac:dyDescent="0.25">
      <c r="A24" t="s">
        <v>24</v>
      </c>
    </row>
    <row r="25" spans="1:10" x14ac:dyDescent="0.25">
      <c r="A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2022-02-27T14:17:39Z</cp:lastPrinted>
  <dcterms:created xsi:type="dcterms:W3CDTF">2015-06-05T18:19:34Z</dcterms:created>
  <dcterms:modified xsi:type="dcterms:W3CDTF">2022-03-22T16:22:13Z</dcterms:modified>
</cp:coreProperties>
</file>