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9875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/>
  <c r="F8" i="1"/>
  <c r="F20" i="1" l="1"/>
  <c r="J11" i="1"/>
  <c r="I11" i="1"/>
  <c r="H11" i="1"/>
  <c r="G11" i="1"/>
  <c r="E11" i="1"/>
  <c r="J19" i="1" l="1"/>
  <c r="I19" i="1"/>
  <c r="H19" i="1"/>
  <c r="G19" i="1"/>
  <c r="E19" i="1"/>
  <c r="J8" i="1"/>
  <c r="I8" i="1"/>
  <c r="I20" i="1" s="1"/>
  <c r="H8" i="1"/>
  <c r="G8" i="1"/>
  <c r="E8" i="1"/>
  <c r="E20" i="1" l="1"/>
  <c r="J20" i="1"/>
  <c r="H20" i="1"/>
  <c r="G20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<sst xmlns="http://schemas.openxmlformats.org/spreadsheetml/2006/main" count="47" uniqueCount="46">
  <si>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</si>
  <si>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</si>
  <si>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</si>
  <si>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</si>
  <si>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</si>
  <si>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</si>
  <si>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</si>
  <si>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</si>
  <si>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</si>
  <si>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</si>
  <si>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</si>
  <si>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</si>
  <si>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</si>
  <si>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</si>
  <si>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</si>
  <si>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</si>
  <si>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№ рец.</t>
  </si>
  <si>
    <t>Выход, г</t>
  </si>
  <si>
    <t>хлеб пшеничный</t>
  </si>
  <si>
    <t>МКОУ Еланская СОШ</t>
  </si>
  <si>
    <t>пром</t>
  </si>
  <si>
    <t>хлеб ржаной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</si>
  <si>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</si>
  <si>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</si>
  <si>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</si>
  <si>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</si>
  <si>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</si>
  <si>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</si>
  <si>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</si>
  <si>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</si>
  <si>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</si>
  <si>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каша гречневая</t>
  </si>
  <si>
    <t>54-4г</t>
  </si>
  <si>
    <t>54-27к</t>
  </si>
  <si>
    <t>каша молочная манная</t>
  </si>
  <si>
    <t>54-22с</t>
  </si>
  <si>
    <t>борщ со сметаной</t>
  </si>
  <si>
    <t>54-45гн</t>
  </si>
  <si>
    <t>чай с сахаром</t>
  </si>
  <si>
    <t>54-4м</t>
  </si>
  <si>
    <t>котлета из говядины</t>
  </si>
  <si>
    <t>54-3с</t>
  </si>
  <si>
    <t>соус красный основной</t>
  </si>
  <si>
    <t>54-23гн</t>
  </si>
  <si>
    <t>кофейный напиток с молоком</t>
  </si>
  <si>
    <t>14,02,2022,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</si>
</sst>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19</v>
      </c>
      <c r="C1" s="36"/>
      <c r="D1" s="37"/>
      <c r="E1" t="s">
        <v>14</v>
      </c>
      <c r="G1" t="s">
        <v>29</v>
      </c>
      <c r="I1" t="s">
        <v>1</v>
      </c>
      <c r="J1" s="14" t="s">
        <v>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30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33</v>
      </c>
      <c r="D4" s="16" t="s">
        <v>34</v>
      </c>
      <c r="E4" s="20">
        <v>200</v>
      </c>
      <c r="F4" s="20">
        <v>10</v>
      </c>
      <c r="G4" s="20">
        <v>174.3</v>
      </c>
      <c r="H4" s="20">
        <v>5.35</v>
      </c>
      <c r="I4" s="20">
        <v>5.74</v>
      </c>
      <c r="J4" s="21">
        <v>25.29</v>
      </c>
    </row>
    <row r="5" spans="1:10" x14ac:dyDescent="0.25">
      <c r="A5" s="7"/>
      <c r="B5" s="1" t="s">
        <v>11</v>
      </c>
      <c r="C5" s="2" t="s">
        <v>37</v>
      </c>
      <c r="D5" s="17" t="s">
        <v>38</v>
      </c>
      <c r="E5" s="22">
        <v>200</v>
      </c>
      <c r="F5" s="22">
        <v>4</v>
      </c>
      <c r="G5" s="22">
        <v>21.4</v>
      </c>
      <c r="H5" s="22">
        <v>0.11</v>
      </c>
      <c r="I5" s="22">
        <v>0.03</v>
      </c>
      <c r="J5" s="23">
        <v>5.18</v>
      </c>
    </row>
    <row r="6" spans="1:10" x14ac:dyDescent="0.25">
      <c r="A6" s="7"/>
      <c r="B6" s="1" t="s">
        <v>15</v>
      </c>
      <c r="C6" s="2" t="s">
        <v>20</v>
      </c>
      <c r="D6" s="17" t="s">
        <v>18</v>
      </c>
      <c r="E6" s="22">
        <v>100</v>
      </c>
      <c r="F6" s="22">
        <v>2.5</v>
      </c>
      <c r="G6" s="22">
        <v>234.4</v>
      </c>
      <c r="H6" s="22">
        <v>7.6</v>
      </c>
      <c r="I6" s="22">
        <v>0.8</v>
      </c>
      <c r="J6" s="23">
        <v>49.2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22</v>
      </c>
      <c r="E8" s="30">
        <f t="shared" ref="E8:J8" si="0">SUM(E4:E7)</f>
        <v>500</v>
      </c>
      <c r="F8" s="30">
        <f>SUM(F4:F7)</f>
        <v>16.5</v>
      </c>
      <c r="G8" s="30">
        <f t="shared" si="0"/>
        <v>430.1</v>
      </c>
      <c r="H8" s="30">
        <f t="shared" si="0"/>
        <v>13.059999999999999</v>
      </c>
      <c r="I8" s="30">
        <f t="shared" si="0"/>
        <v>6.57</v>
      </c>
      <c r="J8" s="31">
        <f t="shared" si="0"/>
        <v>79.67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28</v>
      </c>
      <c r="E11" s="30">
        <f>SUM(E9:E10)</f>
        <v>0</v>
      </c>
      <c r="F11" s="30">
        <f>SUM(F9:F10)</f>
        <v>0</v>
      </c>
      <c r="G11" s="30">
        <f>SUM(G9:G10)</f>
        <v>0</v>
      </c>
      <c r="H11" s="30">
        <f>SUM(H9:H10)</f>
        <v>0</v>
      </c>
      <c r="I11" s="30">
        <f>SUM(I9:I10)</f>
        <v>0</v>
      </c>
      <c r="J11" s="31">
        <f>SUM(J9:J10)</f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35</v>
      </c>
      <c r="D13" s="17" t="s">
        <v>36</v>
      </c>
      <c r="E13" s="22">
        <v>200</v>
      </c>
      <c r="F13" s="22">
        <v>6</v>
      </c>
      <c r="G13" s="22">
        <v>78.260000000000005</v>
      </c>
      <c r="H13" s="22">
        <v>4.3099999999999996</v>
      </c>
      <c r="I13" s="22">
        <v>3.46</v>
      </c>
      <c r="J13" s="23">
        <v>7.46</v>
      </c>
    </row>
    <row r="14" spans="1:10" x14ac:dyDescent="0.25">
      <c r="A14" s="7"/>
      <c r="B14" s="1"/>
      <c r="C14" s="2" t="s">
        <v>32</v>
      </c>
      <c r="D14" s="17" t="s">
        <v>31</v>
      </c>
      <c r="E14" s="22">
        <v>150</v>
      </c>
      <c r="F14" s="22">
        <v>7</v>
      </c>
      <c r="G14" s="22">
        <v>233.7</v>
      </c>
      <c r="H14" s="22">
        <v>8.2200000000000006</v>
      </c>
      <c r="I14" s="22">
        <v>6.34</v>
      </c>
      <c r="J14" s="23">
        <v>35.93</v>
      </c>
    </row>
    <row r="15" spans="1:10" x14ac:dyDescent="0.25">
      <c r="A15" s="7"/>
      <c r="B15" s="1"/>
      <c r="C15" s="2" t="s">
        <v>39</v>
      </c>
      <c r="D15" s="17" t="s">
        <v>40</v>
      </c>
      <c r="E15" s="22">
        <v>75</v>
      </c>
      <c r="F15" s="22">
        <v>25</v>
      </c>
      <c r="G15" s="22">
        <v>221.3</v>
      </c>
      <c r="H15" s="22">
        <v>13.68</v>
      </c>
      <c r="I15" s="22">
        <v>13.04</v>
      </c>
      <c r="J15" s="23">
        <v>12.32</v>
      </c>
    </row>
    <row r="16" spans="1:10" x14ac:dyDescent="0.25">
      <c r="A16" s="7"/>
      <c r="B16" s="1"/>
      <c r="C16" s="2" t="s">
        <v>41</v>
      </c>
      <c r="D16" s="17" t="s">
        <v>42</v>
      </c>
      <c r="E16" s="22">
        <v>100</v>
      </c>
      <c r="F16" s="22">
        <v>4</v>
      </c>
      <c r="G16" s="22">
        <v>70.8</v>
      </c>
      <c r="H16" s="22">
        <v>3.27</v>
      </c>
      <c r="I16" s="22">
        <v>2.44</v>
      </c>
      <c r="J16" s="23">
        <v>8.9</v>
      </c>
    </row>
    <row r="17" spans="1:10" x14ac:dyDescent="0.25">
      <c r="A17" s="7"/>
      <c r="B17" s="1"/>
      <c r="C17" s="2" t="s">
        <v>43</v>
      </c>
      <c r="D17" s="17" t="s">
        <v>44</v>
      </c>
      <c r="E17" s="22">
        <v>200</v>
      </c>
      <c r="F17" s="22">
        <v>2.5</v>
      </c>
      <c r="G17" s="22">
        <v>86</v>
      </c>
      <c r="H17" s="22">
        <v>3.87</v>
      </c>
      <c r="I17" s="22">
        <v>2.86</v>
      </c>
      <c r="J17" s="23">
        <v>11.19</v>
      </c>
    </row>
    <row r="18" spans="1:10" x14ac:dyDescent="0.25">
      <c r="A18" s="7"/>
      <c r="B18" s="15"/>
      <c r="C18" s="15" t="s">
        <v>20</v>
      </c>
      <c r="D18" s="19" t="s">
        <v>21</v>
      </c>
      <c r="E18" s="26">
        <v>100</v>
      </c>
      <c r="F18" s="26">
        <v>2.08</v>
      </c>
      <c r="G18" s="26">
        <v>170.8</v>
      </c>
      <c r="H18" s="26">
        <v>6.6</v>
      </c>
      <c r="I18" s="26">
        <v>1.2</v>
      </c>
      <c r="J18" s="27">
        <v>33.4</v>
      </c>
    </row>
    <row r="19" spans="1:10" x14ac:dyDescent="0.25">
      <c r="A19" s="7"/>
      <c r="B19" s="15"/>
      <c r="C19" s="15"/>
      <c r="D19" s="32" t="s">
        <v>23</v>
      </c>
      <c r="E19" s="33">
        <f t="shared" ref="E19:J19" si="1">SUM(E12:E18)</f>
        <v>825</v>
      </c>
      <c r="F19" s="33">
        <f>SUM(F12:F18)</f>
        <v>46.58</v>
      </c>
      <c r="G19" s="33">
        <f t="shared" si="1"/>
        <v>860.8599999999999</v>
      </c>
      <c r="H19" s="33">
        <f t="shared" si="1"/>
        <v>39.950000000000003</v>
      </c>
      <c r="I19" s="33">
        <f t="shared" si="1"/>
        <v>29.34</v>
      </c>
      <c r="J19" s="34">
        <f t="shared" si="1"/>
        <v>109.19999999999999</v>
      </c>
    </row>
    <row r="20" spans="1:10" ht="15.75" thickBot="1" x14ac:dyDescent="0.3">
      <c r="A20" s="8"/>
      <c r="B20" s="9"/>
      <c r="C20" s="9"/>
      <c r="D20" s="29" t="s">
        <v>24</v>
      </c>
      <c r="E20" s="30">
        <f>SUM(E8,E19,E11)</f>
        <v>1325</v>
      </c>
      <c r="F20" s="30">
        <f>SUM(F8,F11,F19)</f>
        <v>63.08</v>
      </c>
      <c r="G20" s="30">
        <f>SUM(G8,G19,G11)</f>
        <v>1290.96</v>
      </c>
      <c r="H20" s="30">
        <f>SUM(H8,H19,H11)</f>
        <v>53.010000000000005</v>
      </c>
      <c r="I20" s="30">
        <f>SUM(I8,I19,I11)</f>
        <v>35.909999999999997</v>
      </c>
      <c r="J20" s="31">
        <f>SUM(J8,J19,J11)</f>
        <v>188.87</v>
      </c>
    </row>
    <row r="21" spans="1:10" x14ac:dyDescent="0.25">
      <c r="E21" s="28"/>
      <c r="F21" s="28"/>
      <c r="G21" s="28"/>
      <c r="H21" s="28"/>
      <c r="I21" s="28"/>
      <c r="J21" s="28"/>
    </row>
    <row r="22" spans="1:10" x14ac:dyDescent="0.25">
      <c r="A22" t="s">
        <v>25</v>
      </c>
      <c r="E22" s="28"/>
      <c r="F22" s="28"/>
      <c r="G22" s="28"/>
      <c r="H22" s="28"/>
      <c r="I22" s="28"/>
      <c r="J22" s="28"/>
    </row>
    <row r="23" spans="1:10" x14ac:dyDescent="0.25">
      <c r="A23" t="s">
        <v>26</v>
      </c>
    </row>
    <row r="24" spans="1:10" x14ac:dyDescent="0.25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2022-02-09T15:23:36Z</cp:lastPrinted>
  <dcterms:created xsi:type="dcterms:W3CDTF">2015-06-05T18:19:34Z</dcterms:created>
  <dcterms:modified xsi:type="dcterms:W3CDTF">2022-02-13T14:56:52Z</dcterms:modified>
</cp:coreProperties>
</file>