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<sst xmlns="http://schemas.openxmlformats.org/spreadsheetml/2006/main" count="45" uniqueCount="42">
  <si>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</si>
  <si>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</si>
  <si>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</si>
  <si>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</si>
  <si>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</si>
  <si>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</si>
  <si>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</si>
  <si>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</si>
  <si>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</si>
  <si>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</si>
  <si>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</si>
  <si>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</si>
  <si>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</si>
  <si>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</si>
  <si>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</si>
  <si>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</si>
  <si>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</si>
  <si>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</si>
  <si>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</si>
  <si>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</si>
  <si>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</si>
  <si>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</si>
  <si>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</si>
  <si>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</si>
  <si>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</si>
  <si>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</si>
  <si>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</si>
  <si>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</si>
  <si>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</si>
  <si>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</si>
  <si>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54-2гн</t>
  </si>
  <si>
    <t>чай с сахаром</t>
  </si>
  <si>
    <t>11.03.2022.</t>
  </si>
  <si>
    <t>суп молочный с вермешелью</t>
  </si>
  <si>
    <t>щи</t>
  </si>
  <si>
    <t>картофельное пюре</t>
  </si>
  <si>
    <t>рыба тушеная с овощами</t>
  </si>
  <si>
    <t>54-1с</t>
  </si>
  <si>
    <t>54-11г</t>
  </si>
  <si>
    <t>54-9р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</si>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</sst>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16" t="s">
        <v>33</v>
      </c>
      <c r="E4" s="20">
        <v>200</v>
      </c>
      <c r="F4" s="20">
        <v>9</v>
      </c>
      <c r="G4" s="20">
        <v>167.2</v>
      </c>
      <c r="H4" s="20">
        <v>4.5999999999999996</v>
      </c>
      <c r="I4" s="20">
        <v>5.8</v>
      </c>
      <c r="J4" s="21">
        <v>24.3</v>
      </c>
    </row>
    <row r="5" spans="1:10" x14ac:dyDescent="0.25">
      <c r="A5" s="7"/>
      <c r="B5" s="1" t="s">
        <v>11</v>
      </c>
      <c r="C5" s="2" t="s">
        <v>30</v>
      </c>
      <c r="D5" s="17" t="s">
        <v>31</v>
      </c>
      <c r="E5" s="22">
        <v>200</v>
      </c>
      <c r="F5" s="22">
        <v>4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428.4</v>
      </c>
      <c r="H8" s="30">
        <f t="shared" si="0"/>
        <v>12.399999999999999</v>
      </c>
      <c r="I8" s="30">
        <f t="shared" si="0"/>
        <v>6.6</v>
      </c>
      <c r="J8" s="31">
        <f t="shared" si="0"/>
        <v>79.900000000000006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37</v>
      </c>
      <c r="D13" s="17" t="s">
        <v>34</v>
      </c>
      <c r="E13" s="22">
        <v>200</v>
      </c>
      <c r="F13" s="22">
        <v>7</v>
      </c>
      <c r="G13" s="22">
        <v>92.2</v>
      </c>
      <c r="H13" s="22">
        <v>4.7</v>
      </c>
      <c r="I13" s="22">
        <v>5.6</v>
      </c>
      <c r="J13" s="23">
        <v>5.7</v>
      </c>
    </row>
    <row r="14" spans="1:10" x14ac:dyDescent="0.25">
      <c r="A14" s="7"/>
      <c r="B14" s="1"/>
      <c r="C14" s="2" t="s">
        <v>38</v>
      </c>
      <c r="D14" s="17" t="s">
        <v>35</v>
      </c>
      <c r="E14" s="22">
        <v>150</v>
      </c>
      <c r="F14" s="22">
        <v>10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1"/>
      <c r="C15" s="2" t="s">
        <v>39</v>
      </c>
      <c r="D15" s="17" t="s">
        <v>36</v>
      </c>
      <c r="E15" s="22">
        <v>100</v>
      </c>
      <c r="F15" s="22">
        <v>20</v>
      </c>
      <c r="G15" s="22">
        <v>295.60000000000002</v>
      </c>
      <c r="H15" s="22">
        <v>19</v>
      </c>
      <c r="I15" s="22">
        <v>22</v>
      </c>
      <c r="J15" s="23">
        <v>5.5</v>
      </c>
    </row>
    <row r="16" spans="1:10" x14ac:dyDescent="0.25">
      <c r="A16" s="7"/>
      <c r="B16" s="35"/>
      <c r="C16" s="15" t="s">
        <v>40</v>
      </c>
      <c r="D16" s="19" t="s">
        <v>41</v>
      </c>
      <c r="E16" s="26">
        <v>200</v>
      </c>
      <c r="F16" s="26">
        <v>5</v>
      </c>
      <c r="G16" s="26">
        <v>81</v>
      </c>
      <c r="H16" s="26">
        <v>0.5</v>
      </c>
      <c r="I16" s="26">
        <v>0</v>
      </c>
      <c r="J16" s="27">
        <v>19.8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800</v>
      </c>
      <c r="F20" s="33">
        <f>SUM(F13:F19)</f>
        <v>48.08</v>
      </c>
      <c r="G20" s="33">
        <f>SUM(G12:G19)</f>
        <v>928</v>
      </c>
      <c r="H20" s="33">
        <f>SUM(H12:H19)</f>
        <v>38.199999999999996</v>
      </c>
      <c r="I20" s="33">
        <f>SUM(I12:I19)</f>
        <v>34.299999999999997</v>
      </c>
      <c r="J20" s="34">
        <f>SUM(J12:J19)</f>
        <v>116.7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1250</v>
      </c>
      <c r="F21" s="30">
        <f>SUM(F8,F20)</f>
        <v>63.08</v>
      </c>
      <c r="G21" s="30">
        <f>SUM(G8,G20,G11)</f>
        <v>1356.4</v>
      </c>
      <c r="H21" s="30">
        <f>SUM(H8,H20,H11)</f>
        <v>50.599999999999994</v>
      </c>
      <c r="I21" s="30">
        <f>SUM(I8,I20,I11)</f>
        <v>40.9</v>
      </c>
      <c r="J21" s="31">
        <f>SUM(J8,J20,J11)</f>
        <v>196.60000000000002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2022-03-10T14:13:46Z</dcterms:modified>
</cp:coreProperties>
</file>