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1" i="1"/>
  <c r="F22" i="1" l="1"/>
  <c r="J11" i="1"/>
  <c r="I11" i="1"/>
  <c r="H11" i="1"/>
  <c r="G11" i="1"/>
  <c r="E11" i="1"/>
  <c r="J21" i="1" l="1"/>
  <c r="I21" i="1"/>
  <c r="H21" i="1"/>
  <c r="G21" i="1"/>
  <c r="E21" i="1"/>
  <c r="J8" i="1"/>
  <c r="I8" i="1"/>
  <c r="H8" i="1"/>
  <c r="G8" i="1"/>
  <c r="E8" i="1"/>
  <c r="I22" i="1" l="1"/>
  <c r="E22" i="1"/>
  <c r="J22" i="1"/>
  <c r="H22" i="1"/>
  <c r="G22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<sst xmlns="http://schemas.openxmlformats.org/spreadsheetml/2006/main" count="48" uniqueCount="45">
  <si>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</si>
  <si>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</si>
  <si>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</si>
  <si>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</si>
  <si>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</si>
  <si>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</si>
  <si>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</si>
  <si>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</si>
  <si>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</si>
  <si>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</si>
  <si>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</si>
  <si>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</si>
  <si>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</si>
  <si>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</si>
  <si>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</si>
  <si>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</si>
  <si>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</si>
  <si>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</si>
  <si>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</si>
  <si>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</si>
  <si>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</si>
  <si>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</si>
  <si>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</si>
  <si>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</si>
  <si>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</si>
  <si>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</si>
  <si>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</si>
  <si>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</si>
  <si>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</si>
  <si>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хлеб ржаной</t>
  </si>
  <si>
    <t xml:space="preserve">чай </t>
  </si>
  <si>
    <t>2гн</t>
  </si>
  <si>
    <t>8,04,2022</t>
  </si>
  <si>
    <t>каша ячневая</t>
  </si>
  <si>
    <t>щи</t>
  </si>
  <si>
    <t>гречка отварная</t>
  </si>
  <si>
    <t>тефтеля с рисом</t>
  </si>
  <si>
    <t>соус</t>
  </si>
  <si>
    <t>21к</t>
  </si>
  <si>
    <t>1с</t>
  </si>
  <si>
    <t>4г</t>
  </si>
  <si>
    <t>16м</t>
  </si>
  <si>
    <t>3соус</t>
  </si>
  <si>
    <t>кофейный напиток с молоком</t>
  </si>
  <si>
    <t>23гн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</si>
</sst>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18</v>
      </c>
      <c r="C1" s="37"/>
      <c r="D1" s="38"/>
      <c r="E1" t="s">
        <v>14</v>
      </c>
      <c r="G1" t="s">
        <v>27</v>
      </c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16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38</v>
      </c>
      <c r="D4" s="16" t="s">
        <v>33</v>
      </c>
      <c r="E4" s="20">
        <v>200</v>
      </c>
      <c r="F4" s="20">
        <v>10</v>
      </c>
      <c r="G4" s="20">
        <v>249</v>
      </c>
      <c r="H4" s="20">
        <v>7.2</v>
      </c>
      <c r="I4" s="20">
        <v>9.3000000000000007</v>
      </c>
      <c r="J4" s="21">
        <v>34.1</v>
      </c>
    </row>
    <row r="5" spans="1:10" x14ac:dyDescent="0.25">
      <c r="A5" s="7"/>
      <c r="B5" s="1" t="s">
        <v>11</v>
      </c>
      <c r="C5" s="2" t="s">
        <v>31</v>
      </c>
      <c r="D5" s="17" t="s">
        <v>30</v>
      </c>
      <c r="E5" s="22">
        <v>200</v>
      </c>
      <c r="F5" s="22">
        <v>3</v>
      </c>
      <c r="G5" s="22">
        <v>1.4</v>
      </c>
      <c r="H5" s="22">
        <v>0.2</v>
      </c>
      <c r="I5" s="22">
        <v>0</v>
      </c>
      <c r="J5" s="23">
        <v>0.1</v>
      </c>
    </row>
    <row r="6" spans="1:10" x14ac:dyDescent="0.25">
      <c r="A6" s="7"/>
      <c r="B6" s="1" t="s">
        <v>15</v>
      </c>
      <c r="C6" s="2" t="s">
        <v>19</v>
      </c>
      <c r="D6" s="17" t="s">
        <v>17</v>
      </c>
      <c r="E6" s="22">
        <v>50</v>
      </c>
      <c r="F6" s="22">
        <v>2</v>
      </c>
      <c r="G6" s="22">
        <v>117.2</v>
      </c>
      <c r="H6" s="22">
        <v>3.8</v>
      </c>
      <c r="I6" s="22">
        <v>0.4</v>
      </c>
      <c r="J6" s="23">
        <v>24.6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20</v>
      </c>
      <c r="E8" s="30">
        <f t="shared" ref="E8:J8" si="0">SUM(E4:E7)</f>
        <v>450</v>
      </c>
      <c r="F8" s="30">
        <f t="shared" si="0"/>
        <v>15</v>
      </c>
      <c r="G8" s="30">
        <f t="shared" si="0"/>
        <v>367.6</v>
      </c>
      <c r="H8" s="30">
        <f t="shared" si="0"/>
        <v>11.2</v>
      </c>
      <c r="I8" s="30">
        <f t="shared" si="0"/>
        <v>9.7000000000000011</v>
      </c>
      <c r="J8" s="31">
        <f t="shared" si="0"/>
        <v>58.800000000000004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26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39</v>
      </c>
      <c r="D13" s="17" t="s">
        <v>34</v>
      </c>
      <c r="E13" s="22">
        <v>200</v>
      </c>
      <c r="F13" s="22">
        <v>9</v>
      </c>
      <c r="G13" s="22">
        <v>92.2</v>
      </c>
      <c r="H13" s="22">
        <v>4.7</v>
      </c>
      <c r="I13" s="22">
        <v>5.6</v>
      </c>
      <c r="J13" s="23">
        <v>5.7</v>
      </c>
    </row>
    <row r="14" spans="1:10" x14ac:dyDescent="0.25">
      <c r="A14" s="7"/>
      <c r="B14" s="1"/>
      <c r="C14" s="2" t="s">
        <v>40</v>
      </c>
      <c r="D14" s="17" t="s">
        <v>35</v>
      </c>
      <c r="E14" s="22">
        <v>150</v>
      </c>
      <c r="F14" s="22">
        <v>10</v>
      </c>
      <c r="G14" s="22">
        <v>233.7</v>
      </c>
      <c r="H14" s="22">
        <v>8.1999999999999993</v>
      </c>
      <c r="I14" s="22">
        <v>6.3</v>
      </c>
      <c r="J14" s="23">
        <v>35.9</v>
      </c>
    </row>
    <row r="15" spans="1:10" x14ac:dyDescent="0.25">
      <c r="A15" s="7"/>
      <c r="B15" s="35"/>
      <c r="C15" s="15" t="s">
        <v>41</v>
      </c>
      <c r="D15" s="19" t="s">
        <v>36</v>
      </c>
      <c r="E15" s="26">
        <v>60</v>
      </c>
      <c r="F15" s="26">
        <v>17</v>
      </c>
      <c r="G15" s="26">
        <v>133.1</v>
      </c>
      <c r="H15" s="26">
        <v>8.6999999999999993</v>
      </c>
      <c r="I15" s="26">
        <v>8.8000000000000007</v>
      </c>
      <c r="J15" s="27">
        <v>4.9000000000000004</v>
      </c>
    </row>
    <row r="16" spans="1:10" x14ac:dyDescent="0.25">
      <c r="A16" s="7"/>
      <c r="B16" s="35"/>
      <c r="C16" s="15" t="s">
        <v>42</v>
      </c>
      <c r="D16" s="19" t="s">
        <v>37</v>
      </c>
      <c r="E16" s="26">
        <v>60</v>
      </c>
      <c r="F16" s="26">
        <v>6</v>
      </c>
      <c r="G16" s="26">
        <v>42.4</v>
      </c>
      <c r="H16" s="26">
        <v>2</v>
      </c>
      <c r="I16" s="26">
        <v>1.5</v>
      </c>
      <c r="J16" s="27">
        <v>5.3</v>
      </c>
    </row>
    <row r="17" spans="1:10" x14ac:dyDescent="0.25">
      <c r="A17" s="7"/>
      <c r="B17" s="35"/>
      <c r="C17" s="15" t="s">
        <v>44</v>
      </c>
      <c r="D17" s="19" t="s">
        <v>43</v>
      </c>
      <c r="E17" s="26">
        <v>200</v>
      </c>
      <c r="F17" s="26">
        <v>5</v>
      </c>
      <c r="G17" s="26">
        <v>86</v>
      </c>
      <c r="H17" s="26">
        <v>3.9</v>
      </c>
      <c r="I17" s="26">
        <v>2.9</v>
      </c>
      <c r="J17" s="27">
        <v>11.2</v>
      </c>
    </row>
    <row r="18" spans="1:10" x14ac:dyDescent="0.25">
      <c r="A18" s="7"/>
      <c r="B18" s="35"/>
      <c r="C18" s="15" t="s">
        <v>19</v>
      </c>
      <c r="D18" s="19" t="s">
        <v>17</v>
      </c>
      <c r="E18" s="26">
        <v>100</v>
      </c>
      <c r="F18" s="26">
        <v>3</v>
      </c>
      <c r="G18" s="26">
        <v>234.4</v>
      </c>
      <c r="H18" s="26">
        <v>7.6</v>
      </c>
      <c r="I18" s="26">
        <v>0.8</v>
      </c>
      <c r="J18" s="27">
        <v>49.2</v>
      </c>
    </row>
    <row r="19" spans="1:10" x14ac:dyDescent="0.25">
      <c r="A19" s="7"/>
      <c r="B19" s="35"/>
      <c r="C19" s="15" t="s">
        <v>19</v>
      </c>
      <c r="D19" s="19" t="s">
        <v>29</v>
      </c>
      <c r="E19" s="26">
        <v>50</v>
      </c>
      <c r="F19" s="26">
        <v>2.38</v>
      </c>
      <c r="G19" s="26">
        <v>85.4</v>
      </c>
      <c r="H19" s="26">
        <v>3.3</v>
      </c>
      <c r="I19" s="26">
        <v>0.6</v>
      </c>
      <c r="J19" s="27">
        <v>16.7</v>
      </c>
    </row>
    <row r="20" spans="1:10" x14ac:dyDescent="0.25">
      <c r="A20" s="7"/>
      <c r="B20" s="15"/>
      <c r="C20" s="15"/>
      <c r="D20" s="19"/>
      <c r="E20" s="26"/>
      <c r="F20" s="26"/>
      <c r="G20" s="26"/>
      <c r="H20" s="26"/>
      <c r="I20" s="26"/>
      <c r="J20" s="27"/>
    </row>
    <row r="21" spans="1:10" x14ac:dyDescent="0.25">
      <c r="A21" s="7"/>
      <c r="B21" s="15"/>
      <c r="C21" s="15"/>
      <c r="D21" s="32" t="s">
        <v>21</v>
      </c>
      <c r="E21" s="33">
        <f>SUM(E12:E20)</f>
        <v>820</v>
      </c>
      <c r="F21" s="33">
        <f>SUM(F13:F20)</f>
        <v>52.38</v>
      </c>
      <c r="G21" s="33">
        <f>SUM(G12:G20)</f>
        <v>907.19999999999993</v>
      </c>
      <c r="H21" s="33">
        <f>SUM(H12:H20)</f>
        <v>38.399999999999991</v>
      </c>
      <c r="I21" s="33">
        <f>SUM(I12:I20)</f>
        <v>26.5</v>
      </c>
      <c r="J21" s="34">
        <f>SUM(J12:J20)</f>
        <v>128.9</v>
      </c>
    </row>
    <row r="22" spans="1:10" ht="15.75" thickBot="1" x14ac:dyDescent="0.3">
      <c r="A22" s="8"/>
      <c r="B22" s="9"/>
      <c r="C22" s="9"/>
      <c r="D22" s="29" t="s">
        <v>22</v>
      </c>
      <c r="E22" s="30">
        <f>SUM(E8,E21,E11)</f>
        <v>1270</v>
      </c>
      <c r="F22" s="30">
        <f>SUM(F8,F21)</f>
        <v>67.38</v>
      </c>
      <c r="G22" s="30">
        <f>SUM(G8,G21,G11)</f>
        <v>1274.8</v>
      </c>
      <c r="H22" s="30">
        <f>SUM(H8,H21,H11)</f>
        <v>49.599999999999994</v>
      </c>
      <c r="I22" s="30">
        <f>SUM(I8,I21,I11)</f>
        <v>36.200000000000003</v>
      </c>
      <c r="J22" s="31">
        <f>SUM(J8,J21,J11)</f>
        <v>187.70000000000002</v>
      </c>
    </row>
    <row r="23" spans="1:10" x14ac:dyDescent="0.25">
      <c r="E23" s="28"/>
      <c r="F23" s="28"/>
      <c r="G23" s="28"/>
      <c r="H23" s="28"/>
      <c r="I23" s="28"/>
      <c r="J23" s="28"/>
    </row>
    <row r="24" spans="1:10" x14ac:dyDescent="0.25">
      <c r="A24" t="s">
        <v>23</v>
      </c>
      <c r="E24" s="28"/>
      <c r="F24" s="28"/>
      <c r="G24" s="28"/>
      <c r="H24" s="28"/>
      <c r="I24" s="28"/>
      <c r="J24" s="28"/>
    </row>
    <row r="25" spans="1:10" x14ac:dyDescent="0.25">
      <c r="A25" t="s">
        <v>24</v>
      </c>
    </row>
    <row r="26" spans="1:10" x14ac:dyDescent="0.25">
      <c r="A26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2022-04-10T14:24:36Z</dcterms:modified>
</cp:coreProperties>
</file>